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f712db620c5dba/Documents/Curt's Stuff/Theatre/2019 Results/"/>
    </mc:Choice>
  </mc:AlternateContent>
  <xr:revisionPtr revIDLastSave="0" documentId="8_{AEC86DB9-7C24-4E43-BACA-9A76F3DFE2FA}" xr6:coauthVersionLast="43" xr6:coauthVersionMax="43" xr10:uidLastSave="{00000000-0000-0000-0000-000000000000}"/>
  <bookViews>
    <workbookView xWindow="8505" yWindow="720" windowWidth="15810" windowHeight="15120" xr2:uid="{9E050C26-A192-4BB3-9379-2E7018F14E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2" i="1" l="1"/>
  <c r="R62" i="1"/>
  <c r="P62" i="1"/>
  <c r="N62" i="1"/>
  <c r="K62" i="1"/>
  <c r="H62" i="1"/>
  <c r="E62" i="1"/>
  <c r="W62" i="1" s="1"/>
  <c r="U60" i="1"/>
  <c r="R60" i="1"/>
  <c r="P60" i="1"/>
  <c r="N60" i="1"/>
  <c r="K60" i="1"/>
  <c r="H60" i="1"/>
  <c r="E60" i="1"/>
  <c r="W60" i="1" s="1"/>
  <c r="U58" i="1"/>
  <c r="R58" i="1"/>
  <c r="P58" i="1"/>
  <c r="N58" i="1"/>
  <c r="K58" i="1"/>
  <c r="H58" i="1"/>
  <c r="E58" i="1"/>
  <c r="W58" i="1" s="1"/>
  <c r="U56" i="1"/>
  <c r="R56" i="1"/>
  <c r="P56" i="1"/>
  <c r="N56" i="1"/>
  <c r="K56" i="1"/>
  <c r="H56" i="1"/>
  <c r="E56" i="1"/>
  <c r="W56" i="1" s="1"/>
  <c r="U54" i="1"/>
  <c r="R54" i="1"/>
  <c r="P54" i="1"/>
  <c r="N54" i="1"/>
  <c r="K54" i="1"/>
  <c r="H54" i="1"/>
  <c r="E54" i="1"/>
  <c r="W54" i="1" s="1"/>
  <c r="U52" i="1"/>
  <c r="R52" i="1"/>
  <c r="P52" i="1"/>
  <c r="N52" i="1"/>
  <c r="K52" i="1"/>
  <c r="H52" i="1"/>
  <c r="E52" i="1"/>
  <c r="W52" i="1" s="1"/>
  <c r="U50" i="1"/>
  <c r="R50" i="1"/>
  <c r="P50" i="1"/>
  <c r="N50" i="1"/>
  <c r="K50" i="1"/>
  <c r="H50" i="1"/>
  <c r="E50" i="1"/>
  <c r="W50" i="1" s="1"/>
  <c r="U48" i="1"/>
  <c r="R48" i="1"/>
  <c r="P48" i="1"/>
  <c r="N48" i="1"/>
  <c r="K48" i="1"/>
  <c r="H48" i="1"/>
  <c r="E48" i="1"/>
  <c r="W48" i="1" s="1"/>
  <c r="U46" i="1"/>
  <c r="R46" i="1"/>
  <c r="P46" i="1"/>
  <c r="N46" i="1"/>
  <c r="K46" i="1"/>
  <c r="H46" i="1"/>
  <c r="E46" i="1"/>
  <c r="W46" i="1" s="1"/>
  <c r="U44" i="1"/>
  <c r="R44" i="1"/>
  <c r="P44" i="1"/>
  <c r="N44" i="1"/>
  <c r="K44" i="1"/>
  <c r="E44" i="1"/>
  <c r="W44" i="1" s="1"/>
  <c r="U42" i="1"/>
  <c r="R42" i="1"/>
  <c r="P42" i="1"/>
  <c r="N42" i="1"/>
  <c r="W42" i="1" s="1"/>
  <c r="K42" i="1"/>
  <c r="E42" i="1"/>
  <c r="U40" i="1"/>
  <c r="R40" i="1"/>
  <c r="P40" i="1"/>
  <c r="N40" i="1"/>
  <c r="K40" i="1"/>
  <c r="W40" i="1" s="1"/>
  <c r="E40" i="1"/>
  <c r="U38" i="1"/>
  <c r="R38" i="1"/>
  <c r="P38" i="1"/>
  <c r="N38" i="1"/>
  <c r="K38" i="1"/>
  <c r="E38" i="1"/>
  <c r="W38" i="1" s="1"/>
  <c r="U36" i="1"/>
  <c r="R36" i="1"/>
  <c r="P36" i="1"/>
  <c r="N36" i="1"/>
  <c r="K36" i="1"/>
  <c r="E36" i="1"/>
  <c r="W36" i="1" s="1"/>
  <c r="U34" i="1"/>
  <c r="R34" i="1"/>
  <c r="P34" i="1"/>
  <c r="N34" i="1"/>
  <c r="W34" i="1" s="1"/>
  <c r="K34" i="1"/>
  <c r="E34" i="1"/>
  <c r="U32" i="1"/>
  <c r="R32" i="1"/>
  <c r="P32" i="1"/>
  <c r="N32" i="1"/>
  <c r="K32" i="1"/>
  <c r="W32" i="1" s="1"/>
  <c r="H32" i="1"/>
  <c r="E32" i="1"/>
  <c r="U30" i="1"/>
  <c r="R30" i="1"/>
  <c r="P30" i="1"/>
  <c r="N30" i="1"/>
  <c r="K30" i="1"/>
  <c r="W30" i="1" s="1"/>
  <c r="E30" i="1"/>
  <c r="U28" i="1"/>
  <c r="R28" i="1"/>
  <c r="P28" i="1"/>
  <c r="N28" i="1"/>
  <c r="K28" i="1"/>
  <c r="E28" i="1"/>
  <c r="W28" i="1" s="1"/>
  <c r="U26" i="1"/>
  <c r="R26" i="1"/>
  <c r="P26" i="1"/>
  <c r="N26" i="1"/>
  <c r="K26" i="1"/>
  <c r="E26" i="1"/>
  <c r="W26" i="1" s="1"/>
  <c r="U24" i="1"/>
  <c r="R24" i="1"/>
  <c r="P24" i="1"/>
  <c r="N24" i="1"/>
  <c r="W24" i="1" s="1"/>
  <c r="K24" i="1"/>
  <c r="E24" i="1"/>
  <c r="W22" i="1"/>
  <c r="U22" i="1"/>
  <c r="R22" i="1"/>
  <c r="P22" i="1"/>
  <c r="N22" i="1"/>
  <c r="K22" i="1"/>
  <c r="E22" i="1"/>
  <c r="U20" i="1"/>
  <c r="R20" i="1"/>
  <c r="P20" i="1"/>
  <c r="N20" i="1"/>
  <c r="K20" i="1"/>
  <c r="E20" i="1"/>
  <c r="W20" i="1" s="1"/>
  <c r="U18" i="1"/>
  <c r="R18" i="1"/>
  <c r="P18" i="1"/>
  <c r="N18" i="1"/>
  <c r="K18" i="1"/>
  <c r="E18" i="1"/>
  <c r="W18" i="1" s="1"/>
  <c r="U16" i="1"/>
  <c r="R16" i="1"/>
  <c r="P16" i="1"/>
  <c r="N16" i="1"/>
  <c r="W16" i="1" s="1"/>
  <c r="K16" i="1"/>
  <c r="E16" i="1"/>
  <c r="U14" i="1"/>
  <c r="R14" i="1"/>
  <c r="P14" i="1"/>
  <c r="N14" i="1"/>
  <c r="K14" i="1"/>
  <c r="W14" i="1" s="1"/>
  <c r="E14" i="1"/>
  <c r="U12" i="1"/>
  <c r="R12" i="1"/>
  <c r="P12" i="1"/>
  <c r="N12" i="1"/>
  <c r="K12" i="1"/>
  <c r="E12" i="1"/>
  <c r="W12" i="1" s="1"/>
  <c r="U10" i="1"/>
  <c r="R10" i="1"/>
  <c r="P10" i="1"/>
  <c r="N10" i="1"/>
  <c r="K10" i="1"/>
  <c r="E10" i="1"/>
  <c r="W10" i="1" s="1"/>
  <c r="U8" i="1"/>
  <c r="R8" i="1"/>
  <c r="P8" i="1"/>
  <c r="N8" i="1"/>
  <c r="W8" i="1" s="1"/>
  <c r="K8" i="1"/>
  <c r="H8" i="1"/>
  <c r="E8" i="1"/>
  <c r="U6" i="1"/>
  <c r="R6" i="1"/>
  <c r="P6" i="1"/>
  <c r="N6" i="1"/>
  <c r="W6" i="1" s="1"/>
  <c r="K6" i="1"/>
  <c r="E6" i="1"/>
  <c r="U4" i="1"/>
  <c r="R4" i="1"/>
  <c r="P4" i="1"/>
  <c r="N4" i="1"/>
  <c r="K4" i="1"/>
  <c r="W4" i="1" s="1"/>
  <c r="H4" i="1"/>
  <c r="E4" i="1"/>
</calcChain>
</file>

<file path=xl/sharedStrings.xml><?xml version="1.0" encoding="utf-8"?>
<sst xmlns="http://schemas.openxmlformats.org/spreadsheetml/2006/main" count="61" uniqueCount="61">
  <si>
    <t>FINAL SWEEPSTAKES SCORES - 2019 STATE 6-A DRAMA COMPETITION</t>
  </si>
  <si>
    <t>School Name</t>
  </si>
  <si>
    <t>HUMOROUS MONOLOGUES</t>
  </si>
  <si>
    <t>DRAMATIC MONOLOGUES</t>
  </si>
  <si>
    <t>CLASSICAL SCENES</t>
  </si>
  <si>
    <t>CONTEMPORARY SCENES</t>
  </si>
  <si>
    <t>PANTOMIMES</t>
  </si>
  <si>
    <t>MUSICAL THEATRE</t>
  </si>
  <si>
    <t>ONE-ACT</t>
  </si>
  <si>
    <t>TOTAL</t>
  </si>
  <si>
    <t>A</t>
  </si>
  <si>
    <t>American Fork</t>
  </si>
  <si>
    <t>B</t>
  </si>
  <si>
    <t>Bingham</t>
  </si>
  <si>
    <t>C</t>
  </si>
  <si>
    <t>Clearfield</t>
  </si>
  <si>
    <t>D</t>
  </si>
  <si>
    <t>Copper Hills</t>
  </si>
  <si>
    <t>E</t>
  </si>
  <si>
    <t>Cyprus</t>
  </si>
  <si>
    <t>F</t>
  </si>
  <si>
    <t>Davis</t>
  </si>
  <si>
    <t>G</t>
  </si>
  <si>
    <t>Fremont</t>
  </si>
  <si>
    <t>H</t>
  </si>
  <si>
    <t>Granger</t>
  </si>
  <si>
    <t>I</t>
  </si>
  <si>
    <t>Herriman</t>
  </si>
  <si>
    <t>J</t>
  </si>
  <si>
    <t>Hillcrest</t>
  </si>
  <si>
    <t>K</t>
  </si>
  <si>
    <t>Hunter</t>
  </si>
  <si>
    <t>L</t>
  </si>
  <si>
    <t>Kearns</t>
  </si>
  <si>
    <t>M</t>
  </si>
  <si>
    <t>Layton</t>
  </si>
  <si>
    <t>N</t>
  </si>
  <si>
    <t>Lone Peak</t>
  </si>
  <si>
    <t>O</t>
  </si>
  <si>
    <t>Northridge</t>
  </si>
  <si>
    <t>P</t>
  </si>
  <si>
    <t>Pleasant Grove</t>
  </si>
  <si>
    <t>Q</t>
  </si>
  <si>
    <t>Riverton</t>
  </si>
  <si>
    <t>R</t>
  </si>
  <si>
    <t>Taylorsville</t>
  </si>
  <si>
    <t>S</t>
  </si>
  <si>
    <t>Weber</t>
  </si>
  <si>
    <t>T</t>
  </si>
  <si>
    <t>W. Jordan</t>
  </si>
  <si>
    <t>U</t>
  </si>
  <si>
    <t>Westlake</t>
  </si>
  <si>
    <t>V</t>
  </si>
  <si>
    <t>W</t>
  </si>
  <si>
    <t>Z</t>
  </si>
  <si>
    <t>AA</t>
  </si>
  <si>
    <t>BB</t>
  </si>
  <si>
    <t>CC</t>
  </si>
  <si>
    <t>DD</t>
  </si>
  <si>
    <t>EE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</si>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</sst>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1" xfId="0" applyFont="1" applyBorder="1"/>
    <xf numFmtId="0" fontId="2" fillId="0" borderId="2" xfId="0" applyFont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0" xfId="0" applyFont="1" applyAlignment="1"/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wnda%20Moss\Desktop\Tab%20Sheet%202019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morous Monologues"/>
      <sheetName val="HumorousMR"/>
      <sheetName val="Dramatic"/>
      <sheetName val="DramaticMR"/>
      <sheetName val="Classical"/>
      <sheetName val="ClassicalMR"/>
      <sheetName val="Contemporary"/>
      <sheetName val="ContemporaryMR"/>
      <sheetName val="Pantomime"/>
      <sheetName val="PantomimeMR"/>
      <sheetName val="MusicalTheatre"/>
      <sheetName val="MusicalTheatreMR"/>
      <sheetName val="One-Acts"/>
      <sheetName val="Sweepstakes"/>
    </sheetNames>
    <sheetDataSet>
      <sheetData sheetId="0">
        <row r="4">
          <cell r="W4">
            <v>220</v>
          </cell>
        </row>
        <row r="9">
          <cell r="W9">
            <v>209</v>
          </cell>
        </row>
        <row r="14">
          <cell r="W14">
            <v>206</v>
          </cell>
        </row>
        <row r="19">
          <cell r="W19">
            <v>141</v>
          </cell>
        </row>
        <row r="24">
          <cell r="W24">
            <v>0</v>
          </cell>
        </row>
        <row r="29">
          <cell r="W29">
            <v>216</v>
          </cell>
        </row>
        <row r="34">
          <cell r="W34">
            <v>64</v>
          </cell>
        </row>
        <row r="39">
          <cell r="W39">
            <v>120</v>
          </cell>
        </row>
        <row r="44">
          <cell r="W44">
            <v>212</v>
          </cell>
        </row>
        <row r="49">
          <cell r="W49">
            <v>214</v>
          </cell>
        </row>
        <row r="54">
          <cell r="W54">
            <v>208</v>
          </cell>
        </row>
        <row r="59">
          <cell r="W59">
            <v>194</v>
          </cell>
        </row>
        <row r="64">
          <cell r="W64">
            <v>202</v>
          </cell>
        </row>
        <row r="69">
          <cell r="W69">
            <v>197</v>
          </cell>
        </row>
        <row r="74">
          <cell r="W74">
            <v>0</v>
          </cell>
        </row>
        <row r="79">
          <cell r="W79">
            <v>211</v>
          </cell>
        </row>
        <row r="84">
          <cell r="W84">
            <v>205</v>
          </cell>
        </row>
        <row r="89">
          <cell r="W89">
            <v>193</v>
          </cell>
        </row>
        <row r="94">
          <cell r="W94">
            <v>208</v>
          </cell>
        </row>
        <row r="99">
          <cell r="W99">
            <v>0</v>
          </cell>
        </row>
        <row r="104">
          <cell r="W104">
            <v>202</v>
          </cell>
        </row>
        <row r="109">
          <cell r="W109">
            <v>0</v>
          </cell>
        </row>
        <row r="114">
          <cell r="W114">
            <v>0</v>
          </cell>
        </row>
        <row r="119">
          <cell r="W119">
            <v>0</v>
          </cell>
        </row>
        <row r="124">
          <cell r="W124">
            <v>0</v>
          </cell>
        </row>
        <row r="129">
          <cell r="W129">
            <v>0</v>
          </cell>
        </row>
        <row r="134">
          <cell r="W134">
            <v>0</v>
          </cell>
        </row>
        <row r="139">
          <cell r="W139">
            <v>0</v>
          </cell>
        </row>
        <row r="144">
          <cell r="W144">
            <v>0</v>
          </cell>
        </row>
        <row r="149">
          <cell r="W149">
            <v>0</v>
          </cell>
        </row>
      </sheetData>
      <sheetData sheetId="1"/>
      <sheetData sheetId="2">
        <row r="4">
          <cell r="W4">
            <v>210</v>
          </cell>
        </row>
      </sheetData>
      <sheetData sheetId="3"/>
      <sheetData sheetId="4">
        <row r="4">
          <cell r="AA4">
            <v>222</v>
          </cell>
        </row>
        <row r="9">
          <cell r="AA9">
            <v>0</v>
          </cell>
        </row>
        <row r="14">
          <cell r="AA14">
            <v>0</v>
          </cell>
        </row>
        <row r="19">
          <cell r="AA19">
            <v>61</v>
          </cell>
        </row>
        <row r="24">
          <cell r="AA24">
            <v>0</v>
          </cell>
        </row>
        <row r="29">
          <cell r="AA29">
            <v>194</v>
          </cell>
        </row>
        <row r="34">
          <cell r="AA34">
            <v>124</v>
          </cell>
        </row>
        <row r="39">
          <cell r="AA39">
            <v>127</v>
          </cell>
        </row>
        <row r="44">
          <cell r="AA44">
            <v>58</v>
          </cell>
        </row>
        <row r="49">
          <cell r="AA49">
            <v>215</v>
          </cell>
        </row>
        <row r="54">
          <cell r="AA54">
            <v>181</v>
          </cell>
        </row>
        <row r="59">
          <cell r="AA59">
            <v>68</v>
          </cell>
        </row>
        <row r="64">
          <cell r="AA64">
            <v>0</v>
          </cell>
        </row>
        <row r="69">
          <cell r="AA69">
            <v>200</v>
          </cell>
        </row>
        <row r="74">
          <cell r="AA74">
            <v>0</v>
          </cell>
        </row>
        <row r="79">
          <cell r="AA79">
            <v>200</v>
          </cell>
        </row>
        <row r="84">
          <cell r="AA84">
            <v>202</v>
          </cell>
        </row>
        <row r="89">
          <cell r="AA89">
            <v>0</v>
          </cell>
        </row>
        <row r="94">
          <cell r="AA94">
            <v>199</v>
          </cell>
        </row>
        <row r="99">
          <cell r="AA99">
            <v>0</v>
          </cell>
        </row>
        <row r="104">
          <cell r="AA104">
            <v>195</v>
          </cell>
        </row>
        <row r="109">
          <cell r="AA109">
            <v>0</v>
          </cell>
        </row>
        <row r="114">
          <cell r="AA114">
            <v>0</v>
          </cell>
        </row>
        <row r="119">
          <cell r="AA119">
            <v>0</v>
          </cell>
        </row>
        <row r="124">
          <cell r="AA124">
            <v>0</v>
          </cell>
        </row>
        <row r="129">
          <cell r="AA129">
            <v>0</v>
          </cell>
        </row>
        <row r="134">
          <cell r="AA134">
            <v>0</v>
          </cell>
        </row>
        <row r="139">
          <cell r="AA139">
            <v>0</v>
          </cell>
        </row>
        <row r="144">
          <cell r="AA144">
            <v>0</v>
          </cell>
        </row>
        <row r="149">
          <cell r="AA149">
            <v>0</v>
          </cell>
        </row>
      </sheetData>
      <sheetData sheetId="5"/>
      <sheetData sheetId="6">
        <row r="4">
          <cell r="AA4">
            <v>217</v>
          </cell>
        </row>
        <row r="9">
          <cell r="AA9">
            <v>146</v>
          </cell>
        </row>
        <row r="14">
          <cell r="AA14">
            <v>0</v>
          </cell>
        </row>
        <row r="19">
          <cell r="AA19">
            <v>134</v>
          </cell>
        </row>
        <row r="24">
          <cell r="AA24">
            <v>0</v>
          </cell>
        </row>
        <row r="29">
          <cell r="AA29">
            <v>202</v>
          </cell>
        </row>
        <row r="34">
          <cell r="AA34">
            <v>185</v>
          </cell>
        </row>
        <row r="39">
          <cell r="AA39">
            <v>200</v>
          </cell>
        </row>
        <row r="44">
          <cell r="AA44">
            <v>201</v>
          </cell>
        </row>
        <row r="49">
          <cell r="AA49">
            <v>210</v>
          </cell>
        </row>
        <row r="54">
          <cell r="AA54">
            <v>200</v>
          </cell>
        </row>
        <row r="59">
          <cell r="AA59">
            <v>200</v>
          </cell>
        </row>
        <row r="64">
          <cell r="AA64">
            <v>60</v>
          </cell>
        </row>
        <row r="69">
          <cell r="AA69">
            <v>202</v>
          </cell>
        </row>
        <row r="74">
          <cell r="AA74">
            <v>0</v>
          </cell>
        </row>
        <row r="79">
          <cell r="AA79">
            <v>74</v>
          </cell>
        </row>
        <row r="84">
          <cell r="AA84">
            <v>197</v>
          </cell>
        </row>
        <row r="89">
          <cell r="AA89">
            <v>196</v>
          </cell>
        </row>
        <row r="94">
          <cell r="AA94">
            <v>191</v>
          </cell>
        </row>
        <row r="99">
          <cell r="AA99">
            <v>0</v>
          </cell>
        </row>
        <row r="104">
          <cell r="AA104">
            <v>135</v>
          </cell>
        </row>
        <row r="109">
          <cell r="AA109">
            <v>0</v>
          </cell>
        </row>
        <row r="114">
          <cell r="AA114">
            <v>0</v>
          </cell>
        </row>
        <row r="119">
          <cell r="AA119">
            <v>0</v>
          </cell>
        </row>
        <row r="124">
          <cell r="AA124">
            <v>0</v>
          </cell>
        </row>
        <row r="129">
          <cell r="AA129">
            <v>0</v>
          </cell>
        </row>
        <row r="134">
          <cell r="AA134">
            <v>0</v>
          </cell>
        </row>
        <row r="139">
          <cell r="AA139">
            <v>0</v>
          </cell>
        </row>
        <row r="144">
          <cell r="AA144">
            <v>0</v>
          </cell>
        </row>
        <row r="149">
          <cell r="AA149">
            <v>0</v>
          </cell>
        </row>
      </sheetData>
      <sheetData sheetId="7"/>
      <sheetData sheetId="8">
        <row r="4">
          <cell r="Y4">
            <v>209</v>
          </cell>
        </row>
        <row r="9">
          <cell r="Y9">
            <v>214</v>
          </cell>
        </row>
        <row r="14">
          <cell r="Y14">
            <v>70</v>
          </cell>
        </row>
        <row r="19">
          <cell r="Y19">
            <v>0</v>
          </cell>
        </row>
        <row r="24">
          <cell r="Y24">
            <v>66</v>
          </cell>
        </row>
        <row r="29">
          <cell r="Y29">
            <v>203</v>
          </cell>
        </row>
        <row r="34">
          <cell r="Y34">
            <v>135</v>
          </cell>
        </row>
        <row r="39">
          <cell r="Y39">
            <v>69</v>
          </cell>
        </row>
        <row r="44">
          <cell r="Y44">
            <v>205</v>
          </cell>
        </row>
        <row r="49">
          <cell r="Y49">
            <v>209</v>
          </cell>
        </row>
        <row r="54">
          <cell r="Y54">
            <v>204</v>
          </cell>
        </row>
        <row r="59">
          <cell r="Y59">
            <v>207</v>
          </cell>
        </row>
        <row r="64">
          <cell r="Y64">
            <v>0</v>
          </cell>
        </row>
        <row r="69">
          <cell r="Y69">
            <v>128</v>
          </cell>
        </row>
        <row r="74">
          <cell r="Y74">
            <v>0</v>
          </cell>
        </row>
        <row r="79">
          <cell r="Y79">
            <v>212</v>
          </cell>
        </row>
        <row r="84">
          <cell r="Y84">
            <v>202</v>
          </cell>
        </row>
        <row r="89">
          <cell r="Y89">
            <v>0</v>
          </cell>
        </row>
        <row r="94">
          <cell r="Y94">
            <v>130</v>
          </cell>
        </row>
        <row r="99">
          <cell r="Y99">
            <v>0</v>
          </cell>
        </row>
        <row r="104">
          <cell r="Y104">
            <v>210</v>
          </cell>
        </row>
        <row r="109">
          <cell r="Y109">
            <v>0</v>
          </cell>
        </row>
        <row r="114">
          <cell r="Y114">
            <v>0</v>
          </cell>
        </row>
        <row r="119">
          <cell r="Y119">
            <v>0</v>
          </cell>
        </row>
        <row r="124">
          <cell r="Y124">
            <v>0</v>
          </cell>
        </row>
        <row r="129">
          <cell r="Y129">
            <v>0</v>
          </cell>
        </row>
        <row r="134">
          <cell r="Y134">
            <v>0</v>
          </cell>
        </row>
        <row r="139">
          <cell r="Y139">
            <v>0</v>
          </cell>
        </row>
        <row r="144">
          <cell r="Y144">
            <v>0</v>
          </cell>
        </row>
        <row r="149">
          <cell r="Y149">
            <v>0</v>
          </cell>
        </row>
      </sheetData>
      <sheetData sheetId="9"/>
      <sheetData sheetId="10">
        <row r="4">
          <cell r="AC4">
            <v>221</v>
          </cell>
        </row>
        <row r="9">
          <cell r="AC9">
            <v>220</v>
          </cell>
        </row>
        <row r="14">
          <cell r="AC14">
            <v>201</v>
          </cell>
        </row>
        <row r="19">
          <cell r="AC19">
            <v>131</v>
          </cell>
        </row>
        <row r="24">
          <cell r="AC24">
            <v>128</v>
          </cell>
        </row>
        <row r="29">
          <cell r="AC29">
            <v>214</v>
          </cell>
        </row>
        <row r="34">
          <cell r="AC34">
            <v>189</v>
          </cell>
        </row>
        <row r="39">
          <cell r="AC39">
            <v>201</v>
          </cell>
        </row>
        <row r="44">
          <cell r="AC44">
            <v>134</v>
          </cell>
        </row>
        <row r="49">
          <cell r="AC49">
            <v>214</v>
          </cell>
        </row>
        <row r="54">
          <cell r="AC54">
            <v>188</v>
          </cell>
        </row>
        <row r="59">
          <cell r="AC59">
            <v>206</v>
          </cell>
        </row>
        <row r="64">
          <cell r="AC64">
            <v>136</v>
          </cell>
        </row>
        <row r="69">
          <cell r="AC69">
            <v>189</v>
          </cell>
        </row>
        <row r="74">
          <cell r="AC74">
            <v>0</v>
          </cell>
        </row>
        <row r="79">
          <cell r="AC79">
            <v>212</v>
          </cell>
        </row>
        <row r="84">
          <cell r="AC84">
            <v>215</v>
          </cell>
        </row>
        <row r="89">
          <cell r="AC89">
            <v>211</v>
          </cell>
        </row>
        <row r="94">
          <cell r="AC94">
            <v>208</v>
          </cell>
        </row>
        <row r="99">
          <cell r="AC99">
            <v>200</v>
          </cell>
        </row>
        <row r="104">
          <cell r="AC104">
            <v>212</v>
          </cell>
        </row>
        <row r="109">
          <cell r="AC109">
            <v>0</v>
          </cell>
        </row>
        <row r="114">
          <cell r="AC114">
            <v>0</v>
          </cell>
        </row>
        <row r="119">
          <cell r="AC119">
            <v>0</v>
          </cell>
        </row>
        <row r="124">
          <cell r="AC124">
            <v>0</v>
          </cell>
        </row>
        <row r="129">
          <cell r="AC129">
            <v>0</v>
          </cell>
        </row>
        <row r="134">
          <cell r="AC134">
            <v>0</v>
          </cell>
        </row>
        <row r="139">
          <cell r="AC139">
            <v>0</v>
          </cell>
        </row>
        <row r="144">
          <cell r="AC144">
            <v>0</v>
          </cell>
        </row>
        <row r="149">
          <cell r="AC149">
            <v>0</v>
          </cell>
        </row>
      </sheetData>
      <sheetData sheetId="11"/>
      <sheetData sheetId="12">
        <row r="4">
          <cell r="R4">
            <v>150</v>
          </cell>
        </row>
        <row r="6">
          <cell r="R6">
            <v>134</v>
          </cell>
        </row>
        <row r="8">
          <cell r="R8">
            <v>0</v>
          </cell>
        </row>
        <row r="10">
          <cell r="R10">
            <v>113</v>
          </cell>
        </row>
        <row r="12">
          <cell r="R12">
            <v>0</v>
          </cell>
        </row>
        <row r="14">
          <cell r="R14">
            <v>112</v>
          </cell>
        </row>
        <row r="16">
          <cell r="R16">
            <v>0</v>
          </cell>
        </row>
        <row r="18">
          <cell r="R18">
            <v>0</v>
          </cell>
        </row>
        <row r="20">
          <cell r="R20">
            <v>0</v>
          </cell>
        </row>
        <row r="22">
          <cell r="R22">
            <v>125</v>
          </cell>
        </row>
        <row r="24">
          <cell r="R24">
            <v>131</v>
          </cell>
        </row>
        <row r="26">
          <cell r="R26">
            <v>120</v>
          </cell>
        </row>
        <row r="28">
          <cell r="R28">
            <v>123</v>
          </cell>
        </row>
        <row r="30">
          <cell r="R30">
            <v>0</v>
          </cell>
        </row>
        <row r="32">
          <cell r="R32">
            <v>0</v>
          </cell>
        </row>
        <row r="34">
          <cell r="R34">
            <v>140</v>
          </cell>
        </row>
        <row r="36">
          <cell r="R36">
            <v>128</v>
          </cell>
        </row>
        <row r="38">
          <cell r="R38">
            <v>108</v>
          </cell>
        </row>
        <row r="40">
          <cell r="R40">
            <v>145</v>
          </cell>
        </row>
        <row r="42">
          <cell r="R42">
            <v>0</v>
          </cell>
        </row>
        <row r="44">
          <cell r="R44">
            <v>0</v>
          </cell>
        </row>
        <row r="46">
          <cell r="R46">
            <v>0</v>
          </cell>
        </row>
        <row r="48">
          <cell r="R48">
            <v>0</v>
          </cell>
        </row>
        <row r="50">
          <cell r="R50">
            <v>0</v>
          </cell>
        </row>
        <row r="52">
          <cell r="R52">
            <v>0</v>
          </cell>
        </row>
        <row r="54">
          <cell r="R54">
            <v>0</v>
          </cell>
        </row>
        <row r="56">
          <cell r="R56">
            <v>0</v>
          </cell>
        </row>
        <row r="58">
          <cell r="R58">
            <v>0</v>
          </cell>
        </row>
        <row r="60">
          <cell r="R60">
            <v>0</v>
          </cell>
        </row>
        <row r="62">
          <cell r="R62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F4BA-03E5-489D-9667-13217FE97007}">
  <dimension ref="A1:W1000"/>
  <sheetViews>
    <sheetView tabSelected="1" zoomScale="80" zoomScaleNormal="80" workbookViewId="0"/>
  </sheetViews>
  <sheetFormatPr defaultColWidth="8.85546875" defaultRowHeight="15" x14ac:dyDescent="0.25"/>
  <cols>
    <col min="1" max="1" width="8.85546875" style="9"/>
    <col min="2" max="16384" width="8.85546875" style="2"/>
  </cols>
  <sheetData>
    <row r="1" spans="1:23" x14ac:dyDescent="0.25">
      <c r="A1" s="1" t="s">
        <v>0</v>
      </c>
    </row>
    <row r="2" spans="1:23" x14ac:dyDescent="0.25">
      <c r="A2" s="3"/>
    </row>
    <row r="3" spans="1:23" x14ac:dyDescent="0.25">
      <c r="A3" s="3"/>
      <c r="B3" s="4" t="s">
        <v>1</v>
      </c>
      <c r="D3" s="4" t="s">
        <v>2</v>
      </c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 t="s">
        <v>6</v>
      </c>
      <c r="Q3" s="4"/>
      <c r="R3" s="4" t="s">
        <v>7</v>
      </c>
      <c r="S3" s="4"/>
      <c r="T3" s="4"/>
      <c r="U3" s="4" t="s">
        <v>8</v>
      </c>
      <c r="V3" s="4"/>
      <c r="W3" s="4" t="s">
        <v>9</v>
      </c>
    </row>
    <row r="4" spans="1:23" s="5" customFormat="1" x14ac:dyDescent="0.25">
      <c r="A4" s="3" t="s">
        <v>10</v>
      </c>
      <c r="B4" s="5" t="s">
        <v>11</v>
      </c>
      <c r="E4" s="5">
        <f>SUM('[1]Humorous Monologues'!W4)</f>
        <v>220</v>
      </c>
      <c r="H4" s="5">
        <f>SUM([1]Dramatic!W4)</f>
        <v>210</v>
      </c>
      <c r="K4" s="5">
        <f>SUM([1]Classical!AA4)</f>
        <v>222</v>
      </c>
      <c r="N4" s="5">
        <f>SUM([1]Contemporary!AA4)</f>
        <v>217</v>
      </c>
      <c r="P4" s="5">
        <f>SUM([1]Pantomime!Y4)</f>
        <v>209</v>
      </c>
      <c r="R4" s="5">
        <f>SUM([1]MusicalTheatre!AC4)</f>
        <v>221</v>
      </c>
      <c r="U4" s="5">
        <f>SUM('[1]One-Acts'!R4)</f>
        <v>150</v>
      </c>
      <c r="W4" s="5">
        <f>SUM(E4:U4)</f>
        <v>1449</v>
      </c>
    </row>
    <row r="5" spans="1:23" s="6" customFormat="1" x14ac:dyDescent="0.25">
      <c r="A5" s="3"/>
    </row>
    <row r="6" spans="1:23" s="7" customFormat="1" x14ac:dyDescent="0.25">
      <c r="A6" s="3" t="s">
        <v>12</v>
      </c>
      <c r="B6" s="7" t="s">
        <v>13</v>
      </c>
      <c r="E6" s="7">
        <f>SUM('[1]Humorous Monologues'!W9)</f>
        <v>209</v>
      </c>
      <c r="H6" s="7">
        <v>207</v>
      </c>
      <c r="K6" s="7">
        <f>SUM([1]Classical!AA9)</f>
        <v>0</v>
      </c>
      <c r="N6" s="7">
        <f>SUM([1]Contemporary!AA9)</f>
        <v>146</v>
      </c>
      <c r="P6" s="7">
        <f>SUM([1]Pantomime!Y9)</f>
        <v>214</v>
      </c>
      <c r="R6" s="7">
        <f>SUM([1]MusicalTheatre!AC9)</f>
        <v>220</v>
      </c>
      <c r="U6" s="7">
        <f>SUM('[1]One-Acts'!R6)</f>
        <v>134</v>
      </c>
      <c r="W6" s="7">
        <f>SUM(E6:U6)</f>
        <v>1130</v>
      </c>
    </row>
    <row r="7" spans="1:23" s="6" customFormat="1" x14ac:dyDescent="0.25">
      <c r="A7" s="3"/>
    </row>
    <row r="8" spans="1:23" s="8" customFormat="1" x14ac:dyDescent="0.25">
      <c r="A8" s="3" t="s">
        <v>14</v>
      </c>
      <c r="B8" s="8" t="s">
        <v>15</v>
      </c>
      <c r="E8" s="8">
        <f>SUM('[1]Humorous Monologues'!W14)</f>
        <v>206</v>
      </c>
      <c r="H8" s="8">
        <f>SUM([1]Dramatic!W16)</f>
        <v>0</v>
      </c>
      <c r="K8" s="8">
        <f>SUM([1]Classical!AA14)</f>
        <v>0</v>
      </c>
      <c r="N8" s="8">
        <f>SUM([1]Contemporary!AA14)</f>
        <v>0</v>
      </c>
      <c r="P8" s="8">
        <f>SUM([1]Pantomime!Y14)</f>
        <v>70</v>
      </c>
      <c r="R8" s="8">
        <f>SUM([1]MusicalTheatre!AC14)</f>
        <v>201</v>
      </c>
      <c r="U8" s="8">
        <f>SUM('[1]One-Acts'!R8)</f>
        <v>0</v>
      </c>
      <c r="W8" s="8">
        <f>SUM(E8:U8)</f>
        <v>477</v>
      </c>
    </row>
    <row r="9" spans="1:23" s="6" customFormat="1" x14ac:dyDescent="0.25">
      <c r="A9" s="3"/>
    </row>
    <row r="10" spans="1:23" s="5" customFormat="1" x14ac:dyDescent="0.25">
      <c r="A10" s="3" t="s">
        <v>16</v>
      </c>
      <c r="B10" s="5" t="s">
        <v>17</v>
      </c>
      <c r="E10" s="5">
        <f>SUM('[1]Humorous Monologues'!W19)</f>
        <v>141</v>
      </c>
      <c r="H10" s="5">
        <v>176</v>
      </c>
      <c r="K10" s="5">
        <f>SUM([1]Classical!AA19)</f>
        <v>61</v>
      </c>
      <c r="N10" s="5">
        <f>SUM([1]Contemporary!AA19)</f>
        <v>134</v>
      </c>
      <c r="P10" s="5">
        <f>SUM([1]Pantomime!Y19)</f>
        <v>0</v>
      </c>
      <c r="R10" s="5">
        <f>SUM([1]MusicalTheatre!AC19)</f>
        <v>131</v>
      </c>
      <c r="U10" s="5">
        <f>SUM('[1]One-Acts'!R10)</f>
        <v>113</v>
      </c>
      <c r="W10" s="5">
        <f>SUM(E10:U10)</f>
        <v>756</v>
      </c>
    </row>
    <row r="11" spans="1:23" s="6" customFormat="1" x14ac:dyDescent="0.25">
      <c r="A11" s="3"/>
    </row>
    <row r="12" spans="1:23" s="7" customFormat="1" x14ac:dyDescent="0.25">
      <c r="A12" s="3" t="s">
        <v>18</v>
      </c>
      <c r="B12" s="7" t="s">
        <v>19</v>
      </c>
      <c r="E12" s="7">
        <f>SUM('[1]Humorous Monologues'!W24)</f>
        <v>0</v>
      </c>
      <c r="H12" s="7">
        <v>63</v>
      </c>
      <c r="K12" s="7">
        <f>SUM([1]Classical!AA24)</f>
        <v>0</v>
      </c>
      <c r="N12" s="7">
        <f>SUM([1]Contemporary!AA24)</f>
        <v>0</v>
      </c>
      <c r="P12" s="7">
        <f>SUM([1]Pantomime!Y24)</f>
        <v>66</v>
      </c>
      <c r="R12" s="7">
        <f>SUM([1]MusicalTheatre!AC24)</f>
        <v>128</v>
      </c>
      <c r="U12" s="7">
        <f>SUM('[1]One-Acts'!R12)</f>
        <v>0</v>
      </c>
      <c r="W12" s="7">
        <f>SUM(E12:U12)</f>
        <v>257</v>
      </c>
    </row>
    <row r="13" spans="1:23" s="6" customFormat="1" x14ac:dyDescent="0.25">
      <c r="A13" s="3"/>
    </row>
    <row r="14" spans="1:23" s="8" customFormat="1" x14ac:dyDescent="0.25">
      <c r="A14" s="3" t="s">
        <v>20</v>
      </c>
      <c r="B14" s="8" t="s">
        <v>21</v>
      </c>
      <c r="E14" s="8">
        <f>SUM('[1]Humorous Monologues'!W29)</f>
        <v>216</v>
      </c>
      <c r="H14" s="8">
        <v>209</v>
      </c>
      <c r="K14" s="8">
        <f>SUM([1]Classical!AA29)</f>
        <v>194</v>
      </c>
      <c r="N14" s="8">
        <f>SUM([1]Contemporary!AA29)</f>
        <v>202</v>
      </c>
      <c r="P14" s="8">
        <f>SUM([1]Pantomime!Y29)</f>
        <v>203</v>
      </c>
      <c r="R14" s="8">
        <f>SUM([1]MusicalTheatre!AC29)</f>
        <v>214</v>
      </c>
      <c r="U14" s="8">
        <f>SUM('[1]One-Acts'!R14)</f>
        <v>112</v>
      </c>
      <c r="W14" s="8">
        <f>SUM(E14:U14)</f>
        <v>1350</v>
      </c>
    </row>
    <row r="15" spans="1:23" s="6" customFormat="1" x14ac:dyDescent="0.25">
      <c r="A15" s="3"/>
    </row>
    <row r="16" spans="1:23" s="5" customFormat="1" x14ac:dyDescent="0.25">
      <c r="A16" s="3" t="s">
        <v>22</v>
      </c>
      <c r="B16" s="5" t="s">
        <v>23</v>
      </c>
      <c r="E16" s="5">
        <f>SUM('[1]Humorous Monologues'!W34)</f>
        <v>64</v>
      </c>
      <c r="H16" s="5">
        <v>134</v>
      </c>
      <c r="K16" s="5">
        <f>SUM([1]Classical!AA34)</f>
        <v>124</v>
      </c>
      <c r="N16" s="5">
        <f>SUM([1]Contemporary!AA34)</f>
        <v>185</v>
      </c>
      <c r="P16" s="5">
        <f>SUM([1]Pantomime!Y34)</f>
        <v>135</v>
      </c>
      <c r="R16" s="5">
        <f>SUM([1]MusicalTheatre!AC34)</f>
        <v>189</v>
      </c>
      <c r="U16" s="5">
        <f>SUM('[1]One-Acts'!R16)</f>
        <v>0</v>
      </c>
      <c r="W16" s="5">
        <f>SUM(E16:U16)</f>
        <v>831</v>
      </c>
    </row>
    <row r="17" spans="1:23" s="6" customFormat="1" x14ac:dyDescent="0.25">
      <c r="A17" s="3"/>
    </row>
    <row r="18" spans="1:23" s="7" customFormat="1" x14ac:dyDescent="0.25">
      <c r="A18" s="3" t="s">
        <v>24</v>
      </c>
      <c r="B18" s="7" t="s">
        <v>25</v>
      </c>
      <c r="E18" s="7">
        <f>SUM('[1]Humorous Monologues'!W39)</f>
        <v>120</v>
      </c>
      <c r="H18" s="7">
        <v>201</v>
      </c>
      <c r="K18" s="7">
        <f>SUM([1]Classical!AA39)</f>
        <v>127</v>
      </c>
      <c r="N18" s="7">
        <f>SUM([1]Contemporary!AA39)</f>
        <v>200</v>
      </c>
      <c r="P18" s="7">
        <f>SUM([1]Pantomime!Y39)</f>
        <v>69</v>
      </c>
      <c r="R18" s="7">
        <f>SUM([1]MusicalTheatre!AC39)</f>
        <v>201</v>
      </c>
      <c r="U18" s="7">
        <f>SUM('[1]One-Acts'!R18)</f>
        <v>0</v>
      </c>
      <c r="W18" s="7">
        <f>SUM(E18:U18)</f>
        <v>918</v>
      </c>
    </row>
    <row r="19" spans="1:23" s="6" customFormat="1" x14ac:dyDescent="0.25">
      <c r="A19" s="3"/>
    </row>
    <row r="20" spans="1:23" s="8" customFormat="1" x14ac:dyDescent="0.25">
      <c r="A20" s="3" t="s">
        <v>26</v>
      </c>
      <c r="B20" s="8" t="s">
        <v>27</v>
      </c>
      <c r="E20" s="8">
        <f>SUM('[1]Humorous Monologues'!W44)</f>
        <v>212</v>
      </c>
      <c r="H20" s="8">
        <v>208</v>
      </c>
      <c r="K20" s="8">
        <f>SUM([1]Classical!AA44)</f>
        <v>58</v>
      </c>
      <c r="N20" s="8">
        <f>SUM([1]Contemporary!AA44)</f>
        <v>201</v>
      </c>
      <c r="P20" s="8">
        <f>SUM([1]Pantomime!Y44)</f>
        <v>205</v>
      </c>
      <c r="R20" s="8">
        <f>SUM([1]MusicalTheatre!AC44)</f>
        <v>134</v>
      </c>
      <c r="U20" s="8">
        <f>SUM('[1]One-Acts'!R20)</f>
        <v>0</v>
      </c>
      <c r="W20" s="8">
        <f>SUM(E20:U20)</f>
        <v>1018</v>
      </c>
    </row>
    <row r="21" spans="1:23" s="6" customFormat="1" x14ac:dyDescent="0.25">
      <c r="A21" s="3"/>
    </row>
    <row r="22" spans="1:23" s="5" customFormat="1" x14ac:dyDescent="0.25">
      <c r="A22" s="3" t="s">
        <v>28</v>
      </c>
      <c r="B22" s="5" t="s">
        <v>29</v>
      </c>
      <c r="E22" s="5">
        <f>SUM('[1]Humorous Monologues'!W49)</f>
        <v>214</v>
      </c>
      <c r="H22" s="5">
        <v>219</v>
      </c>
      <c r="K22" s="5">
        <f>SUM([1]Classical!AA49)</f>
        <v>215</v>
      </c>
      <c r="N22" s="5">
        <f>SUM([1]Contemporary!AA49)</f>
        <v>210</v>
      </c>
      <c r="P22" s="5">
        <f>SUM([1]Pantomime!Y49)</f>
        <v>209</v>
      </c>
      <c r="R22" s="5">
        <f>SUM([1]MusicalTheatre!AC49)</f>
        <v>214</v>
      </c>
      <c r="U22" s="5">
        <f>SUM('[1]One-Acts'!R22)</f>
        <v>125</v>
      </c>
      <c r="W22" s="5">
        <f>SUM(E22:U22)</f>
        <v>1406</v>
      </c>
    </row>
    <row r="23" spans="1:23" s="6" customFormat="1" x14ac:dyDescent="0.25">
      <c r="A23" s="3"/>
    </row>
    <row r="24" spans="1:23" s="7" customFormat="1" x14ac:dyDescent="0.25">
      <c r="A24" s="3" t="s">
        <v>30</v>
      </c>
      <c r="B24" s="7" t="s">
        <v>31</v>
      </c>
      <c r="E24" s="7">
        <f>SUM('[1]Humorous Monologues'!W54)</f>
        <v>208</v>
      </c>
      <c r="H24" s="7">
        <v>197</v>
      </c>
      <c r="K24" s="7">
        <f>SUM([1]Classical!AA54)</f>
        <v>181</v>
      </c>
      <c r="N24" s="7">
        <f>SUM([1]Contemporary!AA54)</f>
        <v>200</v>
      </c>
      <c r="P24" s="7">
        <f>SUM([1]Pantomime!Y54)</f>
        <v>204</v>
      </c>
      <c r="R24" s="7">
        <f>SUM([1]MusicalTheatre!AC54)</f>
        <v>188</v>
      </c>
      <c r="U24" s="7">
        <f>SUM('[1]One-Acts'!R24)</f>
        <v>131</v>
      </c>
      <c r="W24" s="7">
        <f>SUM(E24:U24)</f>
        <v>1309</v>
      </c>
    </row>
    <row r="25" spans="1:23" s="6" customFormat="1" x14ac:dyDescent="0.25">
      <c r="A25" s="3"/>
    </row>
    <row r="26" spans="1:23" s="8" customFormat="1" x14ac:dyDescent="0.25">
      <c r="A26" s="3" t="s">
        <v>32</v>
      </c>
      <c r="B26" s="8" t="s">
        <v>33</v>
      </c>
      <c r="E26" s="8">
        <f>SUM('[1]Humorous Monologues'!W59)</f>
        <v>194</v>
      </c>
      <c r="H26" s="8">
        <v>201</v>
      </c>
      <c r="K26" s="8">
        <f>SUM([1]Classical!AA59)</f>
        <v>68</v>
      </c>
      <c r="N26" s="8">
        <f>SUM([1]Contemporary!AA59)</f>
        <v>200</v>
      </c>
      <c r="P26" s="8">
        <f>SUM([1]Pantomime!Y59)</f>
        <v>207</v>
      </c>
      <c r="R26" s="8">
        <f>SUM([1]MusicalTheatre!AC59)</f>
        <v>206</v>
      </c>
      <c r="U26" s="8">
        <f>SUM('[1]One-Acts'!R26)</f>
        <v>120</v>
      </c>
      <c r="W26" s="8">
        <f>SUM(E26:U26)</f>
        <v>1196</v>
      </c>
    </row>
    <row r="27" spans="1:23" s="6" customFormat="1" x14ac:dyDescent="0.25">
      <c r="A27" s="3"/>
    </row>
    <row r="28" spans="1:23" s="5" customFormat="1" x14ac:dyDescent="0.25">
      <c r="A28" s="3" t="s">
        <v>34</v>
      </c>
      <c r="B28" s="5" t="s">
        <v>35</v>
      </c>
      <c r="E28" s="5">
        <f>SUM('[1]Humorous Monologues'!W64)</f>
        <v>202</v>
      </c>
      <c r="H28" s="5">
        <v>198</v>
      </c>
      <c r="K28" s="5">
        <f>SUM([1]Classical!AA64)</f>
        <v>0</v>
      </c>
      <c r="N28" s="5">
        <f>SUM([1]Contemporary!AA64)</f>
        <v>60</v>
      </c>
      <c r="P28" s="5">
        <f>SUM([1]Pantomime!Y64)</f>
        <v>0</v>
      </c>
      <c r="R28" s="5">
        <f>SUM([1]MusicalTheatre!AC64)</f>
        <v>136</v>
      </c>
      <c r="U28" s="5">
        <f>SUM('[1]One-Acts'!R28)</f>
        <v>123</v>
      </c>
      <c r="W28" s="5">
        <f>SUM(E28:U28)</f>
        <v>719</v>
      </c>
    </row>
    <row r="29" spans="1:23" s="6" customFormat="1" x14ac:dyDescent="0.25">
      <c r="A29" s="3"/>
    </row>
    <row r="30" spans="1:23" s="7" customFormat="1" x14ac:dyDescent="0.25">
      <c r="A30" s="3" t="s">
        <v>36</v>
      </c>
      <c r="B30" s="7" t="s">
        <v>37</v>
      </c>
      <c r="E30" s="7">
        <f>SUM('[1]Humorous Monologues'!W69)</f>
        <v>197</v>
      </c>
      <c r="H30" s="7">
        <v>216</v>
      </c>
      <c r="K30" s="7">
        <f>SUM([1]Classical!AA69)</f>
        <v>200</v>
      </c>
      <c r="N30" s="7">
        <f>SUM([1]Contemporary!AA69)</f>
        <v>202</v>
      </c>
      <c r="P30" s="7">
        <f>SUM([1]Pantomime!Y69)</f>
        <v>128</v>
      </c>
      <c r="R30" s="7">
        <f>SUM([1]MusicalTheatre!AC69)</f>
        <v>189</v>
      </c>
      <c r="U30" s="7">
        <f>SUM('[1]One-Acts'!R30)</f>
        <v>0</v>
      </c>
      <c r="W30" s="7">
        <f>SUM(E30:U30)</f>
        <v>1132</v>
      </c>
    </row>
    <row r="31" spans="1:23" s="6" customFormat="1" x14ac:dyDescent="0.25">
      <c r="A31" s="3"/>
    </row>
    <row r="32" spans="1:23" s="8" customFormat="1" x14ac:dyDescent="0.25">
      <c r="A32" s="3" t="s">
        <v>38</v>
      </c>
      <c r="B32" s="8" t="s">
        <v>39</v>
      </c>
      <c r="E32" s="8">
        <f>SUM('[1]Humorous Monologues'!W74)</f>
        <v>0</v>
      </c>
      <c r="H32" s="8">
        <f>SUM([1]Dramatic!W91)</f>
        <v>0</v>
      </c>
      <c r="K32" s="8">
        <f>SUM([1]Classical!AA74)</f>
        <v>0</v>
      </c>
      <c r="N32" s="8">
        <f>SUM([1]Contemporary!AA74)</f>
        <v>0</v>
      </c>
      <c r="P32" s="8">
        <f>SUM([1]Pantomime!Y74)</f>
        <v>0</v>
      </c>
      <c r="R32" s="8">
        <f>SUM([1]MusicalTheatre!AC74)</f>
        <v>0</v>
      </c>
      <c r="U32" s="8">
        <f>SUM('[1]One-Acts'!R32)</f>
        <v>0</v>
      </c>
      <c r="W32" s="8">
        <f>SUM(E32:U32)</f>
        <v>0</v>
      </c>
    </row>
    <row r="33" spans="1:23" s="6" customFormat="1" x14ac:dyDescent="0.25">
      <c r="A33" s="3"/>
    </row>
    <row r="34" spans="1:23" s="5" customFormat="1" x14ac:dyDescent="0.25">
      <c r="A34" s="3" t="s">
        <v>40</v>
      </c>
      <c r="B34" s="5" t="s">
        <v>41</v>
      </c>
      <c r="E34" s="5">
        <f>SUM('[1]Humorous Monologues'!W79)</f>
        <v>211</v>
      </c>
      <c r="H34" s="5">
        <v>148</v>
      </c>
      <c r="K34" s="5">
        <f>SUM([1]Classical!AA79)</f>
        <v>200</v>
      </c>
      <c r="N34" s="5">
        <f>SUM([1]Contemporary!AA79)</f>
        <v>74</v>
      </c>
      <c r="P34" s="5">
        <f>SUM([1]Pantomime!Y79)</f>
        <v>212</v>
      </c>
      <c r="R34" s="5">
        <f>SUM([1]MusicalTheatre!AC79)</f>
        <v>212</v>
      </c>
      <c r="U34" s="5">
        <f>SUM('[1]One-Acts'!R34)</f>
        <v>140</v>
      </c>
      <c r="W34" s="5">
        <f>SUM(E34:U34)</f>
        <v>1197</v>
      </c>
    </row>
    <row r="35" spans="1:23" s="6" customFormat="1" x14ac:dyDescent="0.25">
      <c r="A35" s="3"/>
    </row>
    <row r="36" spans="1:23" s="7" customFormat="1" x14ac:dyDescent="0.25">
      <c r="A36" s="3" t="s">
        <v>42</v>
      </c>
      <c r="B36" s="7" t="s">
        <v>43</v>
      </c>
      <c r="E36" s="7">
        <f>SUM('[1]Humorous Monologues'!W84)</f>
        <v>205</v>
      </c>
      <c r="H36" s="7">
        <v>198</v>
      </c>
      <c r="K36" s="7">
        <f>SUM([1]Classical!AA84)</f>
        <v>202</v>
      </c>
      <c r="N36" s="7">
        <f>SUM([1]Contemporary!AA84)</f>
        <v>197</v>
      </c>
      <c r="P36" s="7">
        <f>SUM([1]Pantomime!Y84)</f>
        <v>202</v>
      </c>
      <c r="R36" s="7">
        <f>SUM([1]MusicalTheatre!AC84)</f>
        <v>215</v>
      </c>
      <c r="U36" s="7">
        <f>SUM('[1]One-Acts'!R36)</f>
        <v>128</v>
      </c>
      <c r="W36" s="7">
        <f>SUM(E36:U36)</f>
        <v>1347</v>
      </c>
    </row>
    <row r="37" spans="1:23" s="6" customFormat="1" x14ac:dyDescent="0.25">
      <c r="A37" s="3"/>
    </row>
    <row r="38" spans="1:23" s="8" customFormat="1" x14ac:dyDescent="0.25">
      <c r="A38" s="3" t="s">
        <v>44</v>
      </c>
      <c r="B38" s="8" t="s">
        <v>45</v>
      </c>
      <c r="E38" s="8">
        <f>SUM('[1]Humorous Monologues'!W89)</f>
        <v>193</v>
      </c>
      <c r="H38" s="8">
        <v>115</v>
      </c>
      <c r="K38" s="8">
        <f>SUM([1]Classical!AA89)</f>
        <v>0</v>
      </c>
      <c r="N38" s="8">
        <f>SUM([1]Contemporary!AA89)</f>
        <v>196</v>
      </c>
      <c r="P38" s="8">
        <f>SUM([1]Pantomime!Y89)</f>
        <v>0</v>
      </c>
      <c r="R38" s="8">
        <f>SUM([1]MusicalTheatre!AC89)</f>
        <v>211</v>
      </c>
      <c r="U38" s="8">
        <f>SUM('[1]One-Acts'!R38)</f>
        <v>108</v>
      </c>
      <c r="W38" s="8">
        <f>SUM(E38:U38)</f>
        <v>823</v>
      </c>
    </row>
    <row r="39" spans="1:23" s="6" customFormat="1" x14ac:dyDescent="0.25">
      <c r="A39" s="3"/>
    </row>
    <row r="40" spans="1:23" s="5" customFormat="1" x14ac:dyDescent="0.25">
      <c r="A40" s="3" t="s">
        <v>46</v>
      </c>
      <c r="B40" s="5" t="s">
        <v>47</v>
      </c>
      <c r="E40" s="5">
        <f>SUM('[1]Humorous Monologues'!W94)</f>
        <v>208</v>
      </c>
      <c r="H40" s="5">
        <v>203</v>
      </c>
      <c r="K40" s="5">
        <f>SUM([1]Classical!AA94)</f>
        <v>199</v>
      </c>
      <c r="N40" s="5">
        <f>SUM([1]Contemporary!AA94)</f>
        <v>191</v>
      </c>
      <c r="P40" s="5">
        <f>SUM([1]Pantomime!Y94)</f>
        <v>130</v>
      </c>
      <c r="R40" s="5">
        <f>SUM([1]MusicalTheatre!AC94)</f>
        <v>208</v>
      </c>
      <c r="U40" s="5">
        <f>SUM('[1]One-Acts'!R40)</f>
        <v>145</v>
      </c>
      <c r="W40" s="5">
        <f>SUM(E40:U40)</f>
        <v>1284</v>
      </c>
    </row>
    <row r="41" spans="1:23" s="6" customFormat="1" x14ac:dyDescent="0.25">
      <c r="A41" s="3"/>
    </row>
    <row r="42" spans="1:23" s="7" customFormat="1" x14ac:dyDescent="0.25">
      <c r="A42" s="3" t="s">
        <v>48</v>
      </c>
      <c r="B42" s="7" t="s">
        <v>49</v>
      </c>
      <c r="E42" s="7">
        <f>SUM('[1]Humorous Monologues'!W99)</f>
        <v>0</v>
      </c>
      <c r="H42" s="7">
        <v>177</v>
      </c>
      <c r="K42" s="7">
        <f>SUM([1]Classical!AA99)</f>
        <v>0</v>
      </c>
      <c r="N42" s="7">
        <f>SUM([1]Contemporary!AA99)</f>
        <v>0</v>
      </c>
      <c r="P42" s="7">
        <f>SUM([1]Pantomime!Y99)</f>
        <v>0</v>
      </c>
      <c r="R42" s="7">
        <f>SUM([1]MusicalTheatre!AC99)</f>
        <v>200</v>
      </c>
      <c r="U42" s="7">
        <f>SUM('[1]One-Acts'!R42)</f>
        <v>0</v>
      </c>
      <c r="W42" s="7">
        <f>SUM(E42:U42)</f>
        <v>377</v>
      </c>
    </row>
    <row r="43" spans="1:23" s="6" customFormat="1" x14ac:dyDescent="0.25">
      <c r="A43" s="3"/>
    </row>
    <row r="44" spans="1:23" s="8" customFormat="1" x14ac:dyDescent="0.25">
      <c r="A44" s="3" t="s">
        <v>50</v>
      </c>
      <c r="B44" s="8" t="s">
        <v>51</v>
      </c>
      <c r="E44" s="8">
        <f>SUM('[1]Humorous Monologues'!W104)</f>
        <v>202</v>
      </c>
      <c r="H44" s="8">
        <v>134</v>
      </c>
      <c r="K44" s="8">
        <f>SUM([1]Classical!AA104)</f>
        <v>195</v>
      </c>
      <c r="N44" s="8">
        <f>SUM([1]Contemporary!AA104)</f>
        <v>135</v>
      </c>
      <c r="P44" s="8">
        <f>SUM([1]Pantomime!Y104)</f>
        <v>210</v>
      </c>
      <c r="R44" s="8">
        <f>SUM([1]MusicalTheatre!AC104)</f>
        <v>212</v>
      </c>
      <c r="U44" s="8">
        <f>SUM('[1]One-Acts'!R44)</f>
        <v>0</v>
      </c>
      <c r="W44" s="8">
        <f>SUM(E44:U44)</f>
        <v>1088</v>
      </c>
    </row>
    <row r="45" spans="1:23" s="6" customFormat="1" x14ac:dyDescent="0.25">
      <c r="A45" s="3"/>
    </row>
    <row r="46" spans="1:23" s="5" customFormat="1" x14ac:dyDescent="0.25">
      <c r="A46" s="3" t="s">
        <v>52</v>
      </c>
      <c r="E46" s="5">
        <f>SUM('[1]Humorous Monologues'!W109)</f>
        <v>0</v>
      </c>
      <c r="H46" s="5">
        <f>SUM([1]Dramatic!W135)</f>
        <v>0</v>
      </c>
      <c r="K46" s="5">
        <f>SUM([1]Classical!AA109)</f>
        <v>0</v>
      </c>
      <c r="N46" s="5">
        <f>SUM([1]Contemporary!AA109)</f>
        <v>0</v>
      </c>
      <c r="P46" s="5">
        <f>SUM([1]Pantomime!Y109)</f>
        <v>0</v>
      </c>
      <c r="R46" s="5">
        <f>SUM([1]MusicalTheatre!AC109)</f>
        <v>0</v>
      </c>
      <c r="U46" s="5">
        <f>SUM('[1]One-Acts'!R46)</f>
        <v>0</v>
      </c>
      <c r="W46" s="5">
        <f>SUM(E46:U46)</f>
        <v>0</v>
      </c>
    </row>
    <row r="47" spans="1:23" s="6" customFormat="1" x14ac:dyDescent="0.25">
      <c r="A47" s="3"/>
    </row>
    <row r="48" spans="1:23" s="7" customFormat="1" x14ac:dyDescent="0.25">
      <c r="A48" s="3" t="s">
        <v>53</v>
      </c>
      <c r="E48" s="7">
        <f>SUM('[1]Humorous Monologues'!W114)</f>
        <v>0</v>
      </c>
      <c r="H48" s="7">
        <f>SUM([1]Dramatic!W141)</f>
        <v>0</v>
      </c>
      <c r="K48" s="7">
        <f>SUM([1]Classical!AA114)</f>
        <v>0</v>
      </c>
      <c r="N48" s="7">
        <f>SUM([1]Contemporary!AA114)</f>
        <v>0</v>
      </c>
      <c r="P48" s="7">
        <f>SUM([1]Pantomime!Y114)</f>
        <v>0</v>
      </c>
      <c r="R48" s="7">
        <f>SUM([1]MusicalTheatre!AC114)</f>
        <v>0</v>
      </c>
      <c r="U48" s="7">
        <f>SUM('[1]One-Acts'!R48)</f>
        <v>0</v>
      </c>
      <c r="W48" s="7">
        <f>SUM(E48:U48)</f>
        <v>0</v>
      </c>
    </row>
    <row r="49" spans="1:23" s="6" customFormat="1" x14ac:dyDescent="0.25">
      <c r="A49" s="3"/>
    </row>
    <row r="50" spans="1:23" s="8" customFormat="1" x14ac:dyDescent="0.25">
      <c r="A50" s="3" t="s">
        <v>54</v>
      </c>
      <c r="E50" s="8">
        <f>SUM('[1]Humorous Monologues'!W119)</f>
        <v>0</v>
      </c>
      <c r="H50" s="8">
        <f>SUM([1]Dramatic!W147)</f>
        <v>0</v>
      </c>
      <c r="K50" s="8">
        <f>SUM([1]Classical!AA119)</f>
        <v>0</v>
      </c>
      <c r="N50" s="8">
        <f>SUM([1]Contemporary!AA119)</f>
        <v>0</v>
      </c>
      <c r="P50" s="8">
        <f>SUM([1]Pantomime!Y119)</f>
        <v>0</v>
      </c>
      <c r="R50" s="8">
        <f>SUM([1]MusicalTheatre!AC119)</f>
        <v>0</v>
      </c>
      <c r="U50" s="8">
        <f>SUM('[1]One-Acts'!R50)</f>
        <v>0</v>
      </c>
      <c r="W50" s="8">
        <f>SUM(E50:U50)</f>
        <v>0</v>
      </c>
    </row>
    <row r="51" spans="1:23" s="6" customFormat="1" x14ac:dyDescent="0.25">
      <c r="A51" s="3"/>
    </row>
    <row r="52" spans="1:23" s="5" customFormat="1" x14ac:dyDescent="0.25">
      <c r="A52" s="3" t="s">
        <v>55</v>
      </c>
      <c r="E52" s="5">
        <f>SUM('[1]Humorous Monologues'!W124)</f>
        <v>0</v>
      </c>
      <c r="H52" s="5">
        <f>SUM([1]Dramatic!W153)</f>
        <v>0</v>
      </c>
      <c r="K52" s="5">
        <f>SUM([1]Classical!AA124)</f>
        <v>0</v>
      </c>
      <c r="N52" s="5">
        <f>SUM([1]Contemporary!AA124)</f>
        <v>0</v>
      </c>
      <c r="P52" s="5">
        <f>SUM([1]Pantomime!Y124)</f>
        <v>0</v>
      </c>
      <c r="R52" s="5">
        <f>SUM([1]MusicalTheatre!AC124)</f>
        <v>0</v>
      </c>
      <c r="U52" s="5">
        <f>SUM('[1]One-Acts'!R52)</f>
        <v>0</v>
      </c>
      <c r="W52" s="5">
        <f>SUM(E52:U52)</f>
        <v>0</v>
      </c>
    </row>
    <row r="53" spans="1:23" s="6" customFormat="1" x14ac:dyDescent="0.25">
      <c r="A53" s="3"/>
    </row>
    <row r="54" spans="1:23" s="7" customFormat="1" x14ac:dyDescent="0.25">
      <c r="A54" s="3" t="s">
        <v>56</v>
      </c>
      <c r="E54" s="7">
        <f>SUM('[1]Humorous Monologues'!W129)</f>
        <v>0</v>
      </c>
      <c r="H54" s="7">
        <f>SUM([1]Dramatic!W158)</f>
        <v>0</v>
      </c>
      <c r="K54" s="7">
        <f>SUM([1]Classical!AA129)</f>
        <v>0</v>
      </c>
      <c r="N54" s="7">
        <f>SUM([1]Contemporary!AA129)</f>
        <v>0</v>
      </c>
      <c r="P54" s="7">
        <f>SUM([1]Pantomime!Y129)</f>
        <v>0</v>
      </c>
      <c r="R54" s="7">
        <f>SUM([1]MusicalTheatre!AC129)</f>
        <v>0</v>
      </c>
      <c r="U54" s="7">
        <f>SUM('[1]One-Acts'!R54)</f>
        <v>0</v>
      </c>
      <c r="W54" s="7">
        <f>SUM(E54:U54)</f>
        <v>0</v>
      </c>
    </row>
    <row r="55" spans="1:23" s="6" customFormat="1" x14ac:dyDescent="0.25">
      <c r="A55" s="3"/>
    </row>
    <row r="56" spans="1:23" s="8" customFormat="1" x14ac:dyDescent="0.25">
      <c r="A56" s="3" t="s">
        <v>57</v>
      </c>
      <c r="E56" s="8">
        <f>SUM('[1]Humorous Monologues'!W134)</f>
        <v>0</v>
      </c>
      <c r="H56" s="8">
        <f>SUM([1]Dramatic!W163)</f>
        <v>0</v>
      </c>
      <c r="K56" s="8">
        <f>SUM([1]Classical!AA134)</f>
        <v>0</v>
      </c>
      <c r="N56" s="8">
        <f>SUM([1]Contemporary!AA134)</f>
        <v>0</v>
      </c>
      <c r="P56" s="8">
        <f>SUM([1]Pantomime!Y134)</f>
        <v>0</v>
      </c>
      <c r="R56" s="8">
        <f>SUM([1]MusicalTheatre!AC134)</f>
        <v>0</v>
      </c>
      <c r="U56" s="8">
        <f>SUM('[1]One-Acts'!R56)</f>
        <v>0</v>
      </c>
      <c r="W56" s="8">
        <f>SUM(E56:U56)</f>
        <v>0</v>
      </c>
    </row>
    <row r="57" spans="1:23" s="6" customFormat="1" x14ac:dyDescent="0.25">
      <c r="A57" s="3"/>
    </row>
    <row r="58" spans="1:23" s="5" customFormat="1" x14ac:dyDescent="0.25">
      <c r="A58" s="3" t="s">
        <v>58</v>
      </c>
      <c r="E58" s="5">
        <f>SUM('[1]Humorous Monologues'!W139)</f>
        <v>0</v>
      </c>
      <c r="H58" s="5">
        <f>SUM([1]Dramatic!W168)</f>
        <v>0</v>
      </c>
      <c r="K58" s="5">
        <f>SUM([1]Classical!AA139)</f>
        <v>0</v>
      </c>
      <c r="N58" s="5">
        <f>SUM([1]Contemporary!AA139)</f>
        <v>0</v>
      </c>
      <c r="P58" s="5">
        <f>SUM([1]Pantomime!Y139)</f>
        <v>0</v>
      </c>
      <c r="R58" s="5">
        <f>SUM([1]MusicalTheatre!AC139)</f>
        <v>0</v>
      </c>
      <c r="U58" s="5">
        <f>SUM('[1]One-Acts'!R58)</f>
        <v>0</v>
      </c>
      <c r="W58" s="5">
        <f>SUM(E58:U58)</f>
        <v>0</v>
      </c>
    </row>
    <row r="59" spans="1:23" s="6" customFormat="1" x14ac:dyDescent="0.25">
      <c r="A59" s="3"/>
    </row>
    <row r="60" spans="1:23" s="7" customFormat="1" x14ac:dyDescent="0.25">
      <c r="A60" s="3" t="s">
        <v>59</v>
      </c>
      <c r="E60" s="7">
        <f>SUM('[1]Humorous Monologues'!W144)</f>
        <v>0</v>
      </c>
      <c r="H60" s="7">
        <f>SUM([1]Dramatic!W173)</f>
        <v>0</v>
      </c>
      <c r="K60" s="7">
        <f>SUM([1]Classical!AA144)</f>
        <v>0</v>
      </c>
      <c r="N60" s="7">
        <f>SUM([1]Contemporary!AA144)</f>
        <v>0</v>
      </c>
      <c r="P60" s="7">
        <f>SUM([1]Pantomime!Y144)</f>
        <v>0</v>
      </c>
      <c r="R60" s="7">
        <f>SUM([1]MusicalTheatre!AC144)</f>
        <v>0</v>
      </c>
      <c r="U60" s="7">
        <f>SUM('[1]One-Acts'!R60)</f>
        <v>0</v>
      </c>
      <c r="W60" s="7">
        <f>SUM(E60:U60)</f>
        <v>0</v>
      </c>
    </row>
    <row r="61" spans="1:23" s="6" customFormat="1" x14ac:dyDescent="0.25">
      <c r="A61" s="3"/>
    </row>
    <row r="62" spans="1:23" s="8" customFormat="1" x14ac:dyDescent="0.25">
      <c r="A62" s="3" t="s">
        <v>60</v>
      </c>
      <c r="E62" s="8">
        <f>SUM('[1]Humorous Monologues'!W149)</f>
        <v>0</v>
      </c>
      <c r="H62" s="8">
        <f>SUM([1]Dramatic!W178)</f>
        <v>0</v>
      </c>
      <c r="K62" s="8">
        <f>SUM([1]Classical!AA149)</f>
        <v>0</v>
      </c>
      <c r="N62" s="8">
        <f>SUM([1]Contemporary!AA149)</f>
        <v>0</v>
      </c>
      <c r="P62" s="8">
        <f>SUM([1]Pantomime!Y149)</f>
        <v>0</v>
      </c>
      <c r="R62" s="8">
        <f>SUM([1]MusicalTheatre!AC149)</f>
        <v>0</v>
      </c>
      <c r="U62" s="8">
        <f>SUM('[1]One-Acts'!R62)</f>
        <v>0</v>
      </c>
      <c r="W62" s="8">
        <f>SUM(E62:U62)</f>
        <v>0</v>
      </c>
    </row>
    <row r="63" spans="1:23" s="6" customFormat="1" x14ac:dyDescent="0.25">
      <c r="A63" s="3"/>
    </row>
    <row r="64" spans="1:23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</sheetData>
  <conditionalFormatting sqref="W1:W1048576">
    <cfRule type="top10" dxfId="0" priority="1" rank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Shawnda Moss</dc:creator>
  <cp:lastModifiedBy>UHSAA Office</cp:lastModifiedBy>
  <dcterms:created xsi:type="dcterms:W3CDTF">2019-04-15T00:55:10Z</dcterms:created>
  <dcterms:modified xsi:type="dcterms:W3CDTF">2019-04-15T18:52:29Z</dcterms:modified>
</cp:coreProperties>
</file>